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20" windowWidth="20730" windowHeight="11160"/>
  </bookViews>
  <sheets>
    <sheet name="Cooperações Técnicas" sheetId="2" r:id="rId1"/>
  </sheets>
  <definedNames>
    <definedName name="_xlnm._FilterDatabase" localSheetId="0" hidden="1">'Cooperações Técnicas'!$B$4:$K$4</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0" i="2"/>
  <c r="J6"/>
  <c r="J7"/>
  <c r="J8"/>
  <c r="J9"/>
  <c r="J10"/>
  <c r="J11"/>
  <c r="J12"/>
  <c r="J13"/>
  <c r="J14"/>
  <c r="J15"/>
  <c r="J16"/>
  <c r="J17"/>
  <c r="J18"/>
  <c r="J19"/>
  <c r="J20"/>
  <c r="J21"/>
  <c r="J22"/>
  <c r="J23"/>
  <c r="J24"/>
  <c r="J25"/>
  <c r="J26"/>
  <c r="J27"/>
  <c r="J28"/>
  <c r="J29"/>
  <c r="J30"/>
  <c r="J31"/>
  <c r="J32"/>
  <c r="J33"/>
  <c r="J34"/>
  <c r="J35"/>
  <c r="J36"/>
  <c r="J37"/>
  <c r="J38"/>
  <c r="J39"/>
  <c r="J40"/>
  <c r="J41"/>
  <c r="J42"/>
  <c r="J43"/>
  <c r="J44"/>
  <c r="J45"/>
  <c r="J46"/>
  <c r="J47"/>
  <c r="J48"/>
  <c r="J49"/>
  <c r="J5"/>
</calcChain>
</file>

<file path=xl/sharedStrings.xml><?xml version="1.0" encoding="utf-8"?>
<sst xmlns="http://schemas.openxmlformats.org/spreadsheetml/2006/main" count="296" uniqueCount="173">
  <si>
    <t>Nº</t>
  </si>
  <si>
    <t>Tipo</t>
  </si>
  <si>
    <t>Objeto</t>
  </si>
  <si>
    <t xml:space="preserve">Partícipe </t>
  </si>
  <si>
    <t>Partícipe</t>
  </si>
  <si>
    <t xml:space="preserve">CNPJ/MF sob o Nº </t>
  </si>
  <si>
    <t>Data de Início da Vigência</t>
  </si>
  <si>
    <t>Data de Término da Vigência</t>
  </si>
  <si>
    <t>Status</t>
  </si>
  <si>
    <t>Observações</t>
  </si>
  <si>
    <t>017/2023</t>
  </si>
  <si>
    <t>Cooperação Técnica</t>
  </si>
  <si>
    <t>CESSÃO DE IMÓVEL E DE SERVIDOR</t>
  </si>
  <si>
    <t>DPPE</t>
  </si>
  <si>
    <t>PREFEITURA DE LAGOA DE ITAENGA</t>
  </si>
  <si>
    <t>11.097.250/0001-08</t>
  </si>
  <si>
    <t>016/2023</t>
  </si>
  <si>
    <t>PROGRAMA DE ESTÁGIO</t>
  </si>
  <si>
    <t>FACULDADE DAMAS DE INSTITUIÇÃO CRISTÃ (FACULDADE DAMAS)</t>
  </si>
  <si>
    <t>10.847.762/0016-68</t>
  </si>
  <si>
    <t>015/2023</t>
  </si>
  <si>
    <t>REGULARIZAÇÃO FUNDIÁRIA - OCUPAÇÃO CAROLINA DE JESUS</t>
  </si>
  <si>
    <t>MOVIMENTO DOS TRABALHADORES SEM TETO - MTST</t>
  </si>
  <si>
    <t>***</t>
  </si>
  <si>
    <t>Indeterminado</t>
  </si>
  <si>
    <t>014/2023</t>
  </si>
  <si>
    <t>Protocolo de Intenções</t>
  </si>
  <si>
    <t>OTIMIZAR ATENDIMENTOS DE SAÚDE SUPLEMENTAR</t>
  </si>
  <si>
    <t>SINDICATO DOS HOSPITAIS, CLÍNICAS, CASAS DE SAÚDE E LABORATÓRIOS DE PESQUISAS E ANÁLISES CLÍNICAS DO ESTADO DE PERNAMBUCO</t>
  </si>
  <si>
    <t>24.129.058/0001-06</t>
  </si>
  <si>
    <t>013/2023</t>
  </si>
  <si>
    <t>UNIVERSIDADE DE PERNAMBUCO</t>
  </si>
  <si>
    <t>11.022.597/0001-91</t>
  </si>
  <si>
    <t>012/2023</t>
  </si>
  <si>
    <t>Convênio</t>
  </si>
  <si>
    <t>POLICIAMENTO OSTENSIVO DAS SEDES DA DEFENSORIA DA CAPITAL E REGIÃO METROPOLITANA DO RECIFE</t>
  </si>
  <si>
    <t>SECRETARIA DE DEFESA SOCIAL DO ESTADO DE PERNAMBUCO - SDS/PE</t>
  </si>
  <si>
    <t>02.960.040/0001-00</t>
  </si>
  <si>
    <t>010/2023</t>
  </si>
  <si>
    <t>COTAS DE EMPREGABILIDADE PARA EGRESSOS DO SISTEMA PRISIONAL</t>
  </si>
  <si>
    <t>TJPE</t>
  </si>
  <si>
    <t>MPT, MPPE, PRPE, TJPE, TRT6ª, TRF5ª, TRE/PE, DPPE, DPU, GOVERNO DO ESTADO, SRT/PE</t>
  </si>
  <si>
    <t>Diversos</t>
  </si>
  <si>
    <t>009/2023</t>
  </si>
  <si>
    <t>APESU ENSINO SUPERIOR DE PERNAMBUCO LTDA</t>
  </si>
  <si>
    <t>11.870.359/0001-36</t>
  </si>
  <si>
    <t>008/2023</t>
  </si>
  <si>
    <t>INSTITUTO FEDERAL DE EDUCAÇÃO, CIÊNCIA E TECNOLOGIA DE PERNAMBUCO - CAMPUS OLINDA</t>
  </si>
  <si>
    <t>10.767.239/0014-60</t>
  </si>
  <si>
    <t>007/2023</t>
  </si>
  <si>
    <t>DIVULGAÇÃO NAS MAIS DIVERSAS REDES SOCIAIS DA DEFENSORIA PARA POSSIBILITAR A TODOS O CONHECIMENTO E OPORTUNIDADE DE FAZER O BEM E AJUDAR CRIANÇAS E IDOSOS DA FUNDAÇÃO TERRA</t>
  </si>
  <si>
    <t>FUNDAÇÃO TERRA</t>
  </si>
  <si>
    <t>12.658.530/0001-00</t>
  </si>
  <si>
    <t>006/2023</t>
  </si>
  <si>
    <t>ASSOCIAÇÃO VITORIENSE DE EDUCAÇÃO E CULTURA - AVEC  CENTRO UNIVERSITÁRIO FACOL (UNIFACOL)</t>
  </si>
  <si>
    <t>03.391.726/0001-90</t>
  </si>
  <si>
    <t>004/2023</t>
  </si>
  <si>
    <t>Termo de Adesão</t>
  </si>
  <si>
    <t>SOLUÇÃO SINESP INFOSEG (NORMAS E PROCEDIMENTOS PARA GESTÃO, MANUTENÇÃO E UTILIZAÇÃO DA SOLUÇÃO, CONTENDO COMO OBJETO FUNDAMENTAL A PREVENÇÃO E A REPRESSÃO DA VIOLÊNCIA</t>
  </si>
  <si>
    <t>MINISTÉRIO DA JUSTIÇA E SEGURANÇA PÚBLICA</t>
  </si>
  <si>
    <t>003/2023</t>
  </si>
  <si>
    <t>PROGRAMA DE ESTÁGIO; PROGRAMA DE ESTÁGIO DE PÓS-GRADUAÇÃO; AGENDAMENTOS PARA A FACULDADE</t>
  </si>
  <si>
    <t>SOCIEDADE DE EDUCAÇÃO TIRADENTES - UNIT</t>
  </si>
  <si>
    <t>13.013.263/0001-87</t>
  </si>
  <si>
    <t>002/2023</t>
  </si>
  <si>
    <t>ASSOCIAÇÃO SALGADO DE OLIVEIRA DE EDUCAÇÃO E CULTURA - ASOEC</t>
  </si>
  <si>
    <t>28.638.393/0006-97</t>
  </si>
  <si>
    <t>124/2022</t>
  </si>
  <si>
    <t>DESENVOLVIMENTO DE ESTRATÉGIAS E AÇÕES INTEGRADAS, VISANDO FOMENTAR A IMPLEMENTAÇÃO DA ESCUTA ESPECIALIZADA E DO DEPOIMENTO ESPECIAL DE CRIANÇAS E ADOLESCENTES VÍTIMAS OU TESTEMUNHAS DE VIOLÊNCIA, NOS TERMOS DA LEI FEDERAL Nº 13.431/2017, EM TODAS AS COMARCAS DO ESTADO DE PERNAMBUCO</t>
  </si>
  <si>
    <t>ESTADO DE PERNAMBUCO, SECRETARIA DE DEFESA SOCIAL DO ESTADO DE PERNAMBUCO, POLÍCIA CIVIL DO ESTADO DE PERNAMBUCO, TRIBUNAL DE JUSTIÇADO ESTADO DE PERNAMBUCO, MINISTÉRIO PÚBLICO DO ESTADO DE PERNAMBUCO, DEFENSORIA PÚBLICA DO ESTADO DE PERNAMBUCO, ORDEM DOS ADVOGADOS DO BRASIL - SECÇÃO DO ESTADO DE PERNAMBUCO</t>
  </si>
  <si>
    <t>015/2022</t>
  </si>
  <si>
    <t>CESSÃO DE IMÓVEL</t>
  </si>
  <si>
    <t>PREFEITURA MUNICIPAL DE SIRINHAÉM</t>
  </si>
  <si>
    <t>10.292.209/0001-20</t>
  </si>
  <si>
    <t>008/2022</t>
  </si>
  <si>
    <t>COOPERAÇÃO ENTRE A COMPNHIA E A DEFENSORIA PÚBLICA EM BENEFÍCIO DOS MORADORES DO ENTORNO DO PARQUE EÓLICO, NOS MUNICÍPIOS ATINGIDOS PELO PARQUE EÓLICO</t>
  </si>
  <si>
    <t>SPE'S DO COMPLEXO EÓLICO VENTOS DO ARARIPE III</t>
  </si>
  <si>
    <t>007/2022</t>
  </si>
  <si>
    <t>AMC SERVIÇOS EDUCACIONAIS, MANTENEDORA DA UNIVERSIDADE SÃO JUDAS TADEU - USJT</t>
  </si>
  <si>
    <t>43.045.772/0001-52</t>
  </si>
  <si>
    <t>006/2022</t>
  </si>
  <si>
    <t>AÇÕES CONJUNTAS LIGADAS A ASSESSORIA JURÍDICA, ACOMPANHAMENTO DE CASOS E ATENDIMENTO ÀS PESSOAS PRIVADAS DE LIBERDADE NO PRESÍDIO DE VITÓRIA DE SANTO ANTÃO, LOCALIZADO NA RUA DA CADEIA, S/N, BAIRRO DO LÍDIA QUEIROZ, NA CIDADE DE VITÓRIA DE SANTO ANTÃO, ESTADO DE PERNAMBUCO (PROJETO ALÉM DAS GRADES)</t>
  </si>
  <si>
    <t>UNIVERSIDADE FEDERAL DE PERNAMBUCO</t>
  </si>
  <si>
    <t>24.134.488/0001-08</t>
  </si>
  <si>
    <t>005/2022</t>
  </si>
  <si>
    <t>CESSÃO DE SERVIDORA</t>
  </si>
  <si>
    <t>PREFEITURA MUNICIPAL DE CAMARAGIBE</t>
  </si>
  <si>
    <t>08.260.663/0001-57</t>
  </si>
  <si>
    <t>004/2022</t>
  </si>
  <si>
    <t>DESENVOLVIMENTO DE CARTILHA ORIENTATIVA SOBRE O PROCESSO DE REQUALIFICAÇÃO CIVIL (RETIFICAÇÃO DE NOME E/OU GÊNERO) DA POPULAÇÃO TRANS, TRAVESTI E INTERSEXO, PROVENDO INFORMAÇÕES EM LINGUAGEM ACESSÍVEL PARA A POPULAÇÃO TRANS E CAPILARIZANDO O CONHECIMENTO SOBRE O TEMA EM DISTINTOS ÓRGÃOS DO SERVIÇO PÚBLICO E DA SOCIEDADE CIVIL</t>
  </si>
  <si>
    <t>003/2022</t>
  </si>
  <si>
    <t>ASSOCIAÇÃO CARUARUENSE DE ENSINO SUPERIOR E TÉCNICO - ASCES</t>
  </si>
  <si>
    <t>09.993.940/0001-01</t>
  </si>
  <si>
    <t>002/2022</t>
  </si>
  <si>
    <t>PREFEITURA MUNICIPAL DE ÁGUA PRETA</t>
  </si>
  <si>
    <t>10.183.929/0001-57</t>
  </si>
  <si>
    <t>001/2022</t>
  </si>
  <si>
    <t>UNIVERSIDADE FEDERAL DA PARAÍBA</t>
  </si>
  <si>
    <t>24.098.477/0001-10</t>
  </si>
  <si>
    <t>170/2021</t>
  </si>
  <si>
    <t>PREFEITURA MUNICIPAL DE LAGOA GRANDE</t>
  </si>
  <si>
    <t>01.613.731/0001-75</t>
  </si>
  <si>
    <t>026/2021</t>
  </si>
  <si>
    <t>ANTES DA PROPOSIÇÃO DE QUALQUER AÇÃO EM DESFAVOR DO MUNICÍPIO DE JATOBÁ, A DEFENSORIA ENCAMINHARÁ AO MUNICÍPIO SIGNATÁRIO, POR SUA SECRETARIA MUNICIPAL DE SAÚDE, LAUDOS E DOCUMENTOS PARA DILIGÊNCIAS DO MUNICÍPIO (SAÚDE)</t>
  </si>
  <si>
    <t>PREFEITURA MUNICIPAL DE JATOBÁ</t>
  </si>
  <si>
    <t>01.614.878/0001-80</t>
  </si>
  <si>
    <t>008/2021</t>
  </si>
  <si>
    <t>Termo de Dependência Administrativa</t>
  </si>
  <si>
    <t>SECRETARIA DE ADMINISTRAÇÃO DO ESTADO DE PERNAMBUCO</t>
  </si>
  <si>
    <t>007/2021</t>
  </si>
  <si>
    <t>RESOLUÇÃO ADMINISTRATIVA DAS DEMANDAS ENVOLVENDO A COMPESA</t>
  </si>
  <si>
    <t>COMPANHIA PERNAMBUCANA DE SANEAMENTO - COMPESA</t>
  </si>
  <si>
    <t>09.769.035/0001-64</t>
  </si>
  <si>
    <t>/</t>
  </si>
  <si>
    <t>006/2021</t>
  </si>
  <si>
    <t>TRIBUNAL DE JUSTIÇA DO ESTADO DE PERNAMBUCO, MINISTÉRIO PÚBLICO DO TRABALHO EM PERNAMBUCO, MINISTÉRIO PÚBLICO DE PERNAMBUCO, DEFENSORIA PÚBLICA DO ESTADO DE PERNAMBUCO</t>
  </si>
  <si>
    <t>O DOCUMENTO ESTAVA SEM DATA DE ASSINATURA, APENAS COM A VIGÊNCIA DE 60 MESES, COLOCAMOS 18/01/2021 TENDO EM VISTA QUE A DATA DE ANÁLISE JURÍDICA MINISTERIAL</t>
  </si>
  <si>
    <t>005/2021B</t>
  </si>
  <si>
    <t>AUTARQUIA EDUCACIONAL DE AFOGADOS DA INGAZEIRA - AEDAI</t>
  </si>
  <si>
    <t>11.479.037/0001-60</t>
  </si>
  <si>
    <t>005/2021</t>
  </si>
  <si>
    <t>CENTRO NACIONAL DE ENSINO SUPERIOR / MAURÍCIO DE NASSAU (CABO DE SANTO AGOSTINHO, CAXANGÁ, OLINDA, PAULISTA, RECIFE, BOA VIAGEM, CARUARU, GARANHUNS, PETROLINA, SERRA TALHADA)</t>
  </si>
  <si>
    <t>004/2021</t>
  </si>
  <si>
    <t>FIÚSA EDUCACIONAL SOCIEDADE SIMPLES LTDA - FACULDADE PARAÍSO</t>
  </si>
  <si>
    <t>04.242.942/0001-37</t>
  </si>
  <si>
    <t>003/2021</t>
  </si>
  <si>
    <t>PREFEITURA MUNICIPAL DE SANHARÓ</t>
  </si>
  <si>
    <t>11.044.906/0001-24</t>
  </si>
  <si>
    <t>001/2021</t>
  </si>
  <si>
    <t>AÇÕES CONJUNTAS DOS PODERES E ÓRGÃOS PARTICIPANTES NA INVESTIGAÇÃO, NO PROCESSO E NO JULGAMENTO DOS CRIMES DOLOSOS CONTRA A VIDA, COM AUTORIA IDENTIFICADA, OCORRIDOS EM PERNAMBUCO, COM VISTAS AO CUMPRIMENTO DOS PRAZOS PREVISTOS NA LEGISLAÇÃO PROCESSUAL PENAL, DESDE A OCORRÊNCIA DO FATO ATÉ O JULGAMENTO DOS CRIMES PELO TRIBUNAL DO JÚRI , POSSIBILITANDO, ASSIM, A PRESTAÇÃO DE UM SERVIÇO PÚBLICO EFICAZ (PROJETO MONITOR JUSTIÇA)</t>
  </si>
  <si>
    <t>GOVERNO DO ESTADO DE PERNAMBUCO</t>
  </si>
  <si>
    <t>SECRETARIA DE PLANEJAMENTO E GESTÃO , SECRETARIA DE DEFESA SOCIAL, TRIBUNAL DE JUSTIÇA DE PERNAMBUCO, DEFENSORIA PÚBLICA DO ESTADO DE PERNAMBUCO</t>
  </si>
  <si>
    <t>012/2020</t>
  </si>
  <si>
    <t xml:space="preserve">DPPE </t>
  </si>
  <si>
    <t>011/2020</t>
  </si>
  <si>
    <t>INTERCAMBIO DE SERVIDORES, POR MEIO DE PERMUTA OU NÃO</t>
  </si>
  <si>
    <t>PREFEITURA MUNICIPAL DE VITÓRIA DE SANTO ANTÃO</t>
  </si>
  <si>
    <t>11.049.855/0001-23</t>
  </si>
  <si>
    <t>31/11/2025</t>
  </si>
  <si>
    <t>010/2020</t>
  </si>
  <si>
    <t>PREFEITURA MUNICIPAL DE BEZERROS</t>
  </si>
  <si>
    <t>10.091.510/0001-75</t>
  </si>
  <si>
    <t>009/2020</t>
  </si>
  <si>
    <t>POSSIBILITAR O DESCONTO DE TAXA ASSOCIATIVA DOS MEMBROS, SERVIDORES E PENSIONISTAS, MEDIANTE CONSIGNAÇÃO EM PAGAMENTO</t>
  </si>
  <si>
    <t>ASSOCIAÇÃO NACIONAL DOS SERVIDORES DO JUDICIÁRIO FEDERAL E ESTADUAL E DO MINISTÉRIO PÚBLICO DAUNIÃO E DOS ESTADOS - ANSERJUFE</t>
  </si>
  <si>
    <t>11.084.909/0001-91</t>
  </si>
  <si>
    <t>008/2020</t>
  </si>
  <si>
    <t>POSSIBILITAR MEIOS DE INVESTIGAÇÃO, PROCESSAMENTO E JULGAMENTO DOS CRIMES OCORRIDOS EM PERNAMBUCO, INCLUSIVE A REALIZAÇÃO DAS AUDIÊNCIAS POR VIDEOCONFERÊNCIA</t>
  </si>
  <si>
    <t>TRIBUNAL DE JUSTIÇA DO ESTADO DE PERNAMBUCO, MINISTÉRIO PÚBLICO DE PERNAMBUCO, DEFENSORIA PÚBLICA DO ESTADO DE PERNAMBUCO, ORDEM DOS ADVOGADOS DO BRASIL DE PERNAMBUCO, SECRETARIA EXECUTIVA DE RESSOCIALIZAÇÃO DO ESTADO DE PERNAMBUCO</t>
  </si>
  <si>
    <t>Enquanto perdurar o período de excepcionalidade</t>
  </si>
  <si>
    <t>006/2020</t>
  </si>
  <si>
    <t>SOLICITAÇÃO E ACESSO ÀS CERTIDÕES DIGITAIS, POR MEIO DO USO DA PLATAFORMA DA CENTRAL DE INFORMAÇÕES DE REGISTRO CIVIL DE PESSOAS NATURAIS - CRC</t>
  </si>
  <si>
    <t>ARPEN BRASIL</t>
  </si>
  <si>
    <t>73.611.568/0001-12</t>
  </si>
  <si>
    <t>005/2020</t>
  </si>
  <si>
    <t>MINISTÉRIO PÚBLICO DO ESTADO DE PERNAMBUCO - POR MEIO DA PROCURADORIA GERAL DE JUSTIÇA</t>
  </si>
  <si>
    <t>24.417.065/0001-03</t>
  </si>
  <si>
    <t>004/2020</t>
  </si>
  <si>
    <t>FACULDADE VALE DO PAJEÚ</t>
  </si>
  <si>
    <t>26.817.470/0001-36</t>
  </si>
  <si>
    <t>003/2020</t>
  </si>
  <si>
    <t>CONCESSÃO DE EMPRÉSTIMO, COM AVERBAÇÃO DAS PRESTAÇÕES DECORRENTES EM FOLHA DE PAGAMENTO, AOS SERVIDORES DA DEFENSORIA PÚBLICA DO ESTADO DE PERNAMBUCO</t>
  </si>
  <si>
    <t>CAIXA ECONÔMICA FEDERAL</t>
  </si>
  <si>
    <t>00.360.305/0001-04</t>
  </si>
  <si>
    <t>002/2020</t>
  </si>
  <si>
    <t>AÇÕES E REFORÇOS DE POLICIAMENTO INTERNO, ATUALMENTE REALIZADOS PELOS MILITARES ESTADUAIS DA POLÍCIA MILITAR DE PERNAMBUCO, ORA À DISPOSIÇÃO DA DEFENSORIA PÚBLICA DE PERNAMBUCO, POR MILITARES ESTADUAIS INATIVOS ORIUNDOS DA GUARDA PATRIMONIAL, CONFORME PLANO DE TRABALHO ESTABELECIDO E APROVADO, PARTE INTEGRANTE E INSEPARÁVEL DESTE INSTRUMENTO</t>
  </si>
  <si>
    <t xml:space="preserve">SECRETARIA DE DEFESA SOCIAL </t>
  </si>
  <si>
    <t>02.960.040/0001-25</t>
  </si>
  <si>
    <t>001/2020</t>
  </si>
  <si>
    <t>DESENVOLVIMENTO DE AÇÕES RELACIONADAS à COMPILAÇÃO E ANÁLISE DE COMUNICAÇÕES E INFORMAÇÕES SOBRE CASOS DE TORTURA E OUTROS TRATAMENTOS OU PENAS CRUÉIS, DESUMANOS OU DEGRADANTES OBTIDOS EM AUDIÊNCIAS DE CUSTÓDIA OU ADIÊNCIAS DE APRESENTAÇÃO DE ADOLESCENTES, RECEBIDAS PELA DEFENSORIA PÚBLICA DO ESTADO DE PERNAMBUCO, CONFORME O PROTOCOLO DE ATUAÇÃO TÉCNICA DOS DEFENSORES PÚBLICOS EM CASO DE TORTURA, APROVADO PELO CONDEGE EM 17/06/2016</t>
  </si>
  <si>
    <t>013/2019</t>
  </si>
  <si>
    <t>REMESSA DE ARMAS DE FOGO, MUNIÇÕES, EXPLOSIVOS E ACESSÓRIOS, APRESENTADOS E DEPOSITADOS NAS DEPENDÊNCIAS DA SECRETARIA DE DEFESA SOCIAL (ATRAVÉS DE SUAS OPERATIVAS POLÍCIA CIVIL E POLÍCIA MILITAR), DO PODER JUDICIÁRIO, DO MINISTÉRIO PÚBLICO E DA DEFENSORIA PÚBLICA DO ESTADO DE PERNAMBUCO, PARA O COMANDO DO EXÉRCITO, PARA FINS DE DESTRUIÇÃ OU DOAÇÃO AOS ÓRGÃOS DE SEGURANÇA PÚBLICA OU ÀS FORÇAS ARMADAS</t>
  </si>
  <si>
    <t>TRIBUNAL DE JUSTIÇA DO ESTADO DE PERNAMBUCO, MINISTÉRIO PÚBLICO DO ESTADO DE PERNAMBUCO, DEFENSORIA PÚBLICA DO ESTADO DE PERNAMBUCO</t>
  </si>
</sst>
</file>

<file path=xl/styles.xml><?xml version="1.0" encoding="utf-8"?>
<styleSheet xmlns="http://schemas.openxmlformats.org/spreadsheetml/2006/main">
  <fonts count="3">
    <font>
      <sz val="11"/>
      <color theme="1"/>
      <name val="Calibri"/>
      <family val="2"/>
      <scheme val="minor"/>
    </font>
    <font>
      <sz val="8"/>
      <name val="Calibri"/>
      <family val="2"/>
      <scheme val="minor"/>
    </font>
    <font>
      <b/>
      <sz val="11"/>
      <color theme="1"/>
      <name val="Calibri"/>
      <family val="2"/>
      <scheme val="minor"/>
    </font>
  </fonts>
  <fills count="2">
    <fill>
      <patternFill patternType="none"/>
    </fill>
    <fill>
      <patternFill patternType="gray125"/>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7">
    <xf numFmtId="0" fontId="0" fillId="0" borderId="0" xfId="0"/>
    <xf numFmtId="0" fontId="2" fillId="0" borderId="1" xfId="0" applyFont="1" applyBorder="1" applyAlignment="1">
      <alignment horizontal="center" vertical="center" wrapText="1"/>
    </xf>
    <xf numFmtId="0" fontId="0" fillId="0" borderId="1" xfId="0" applyBorder="1" applyAlignment="1">
      <alignment horizontal="center" wrapText="1"/>
    </xf>
    <xf numFmtId="14" fontId="0" fillId="0" borderId="1" xfId="0" applyNumberFormat="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3" fontId="0" fillId="0" borderId="1" xfId="0" applyNumberForma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4:K50"/>
  <sheetViews>
    <sheetView tabSelected="1" zoomScale="55" zoomScaleNormal="55" workbookViewId="0">
      <selection activeCell="F1" sqref="F1"/>
    </sheetView>
  </sheetViews>
  <sheetFormatPr defaultRowHeight="15"/>
  <cols>
    <col min="2" max="2" width="13.85546875" customWidth="1"/>
    <col min="3" max="3" width="27" customWidth="1"/>
    <col min="4" max="4" width="57.5703125" customWidth="1"/>
    <col min="5" max="5" width="38.5703125" customWidth="1"/>
    <col min="6" max="6" width="57.85546875" customWidth="1"/>
    <col min="7" max="7" width="24.28515625" customWidth="1"/>
    <col min="8" max="8" width="22.28515625" customWidth="1"/>
    <col min="9" max="10" width="29.140625" customWidth="1"/>
    <col min="11" max="11" width="37.85546875" customWidth="1"/>
  </cols>
  <sheetData>
    <row r="4" spans="2:11" ht="30">
      <c r="B4" s="1" t="s">
        <v>0</v>
      </c>
      <c r="C4" s="1" t="s">
        <v>1</v>
      </c>
      <c r="D4" s="1" t="s">
        <v>2</v>
      </c>
      <c r="E4" s="1" t="s">
        <v>3</v>
      </c>
      <c r="F4" s="1" t="s">
        <v>4</v>
      </c>
      <c r="G4" s="1" t="s">
        <v>5</v>
      </c>
      <c r="H4" s="1" t="s">
        <v>6</v>
      </c>
      <c r="I4" s="1" t="s">
        <v>7</v>
      </c>
      <c r="J4" s="1" t="s">
        <v>8</v>
      </c>
      <c r="K4" s="1" t="s">
        <v>9</v>
      </c>
    </row>
    <row r="5" spans="2:11">
      <c r="B5" s="4" t="s">
        <v>10</v>
      </c>
      <c r="C5" s="4" t="s">
        <v>11</v>
      </c>
      <c r="D5" s="4" t="s">
        <v>12</v>
      </c>
      <c r="E5" s="4" t="s">
        <v>13</v>
      </c>
      <c r="F5" s="4" t="s">
        <v>14</v>
      </c>
      <c r="G5" s="4" t="s">
        <v>15</v>
      </c>
      <c r="H5" s="5">
        <v>45155</v>
      </c>
      <c r="I5" s="5">
        <v>48807</v>
      </c>
      <c r="J5" s="4" t="str">
        <f ca="1">IF(I5&lt;TODAY(),"Encerrado","Vigente")</f>
        <v>Vigente</v>
      </c>
      <c r="K5" s="4"/>
    </row>
    <row r="6" spans="2:11" ht="30">
      <c r="B6" s="2" t="s">
        <v>16</v>
      </c>
      <c r="C6" s="2" t="s">
        <v>11</v>
      </c>
      <c r="D6" s="2" t="s">
        <v>17</v>
      </c>
      <c r="E6" s="2" t="s">
        <v>13</v>
      </c>
      <c r="F6" s="2" t="s">
        <v>18</v>
      </c>
      <c r="G6" s="2" t="s">
        <v>19</v>
      </c>
      <c r="H6" s="3">
        <v>45146</v>
      </c>
      <c r="I6" s="3">
        <v>46972</v>
      </c>
      <c r="J6" s="4" t="str">
        <f t="shared" ref="J6:J50" ca="1" si="0">IF(I6&lt;TODAY(),"Encerrado","Vigente")</f>
        <v>Vigente</v>
      </c>
      <c r="K6" s="2"/>
    </row>
    <row r="7" spans="2:11">
      <c r="B7" s="2" t="s">
        <v>20</v>
      </c>
      <c r="C7" s="2" t="s">
        <v>11</v>
      </c>
      <c r="D7" s="2" t="s">
        <v>21</v>
      </c>
      <c r="E7" s="2" t="s">
        <v>13</v>
      </c>
      <c r="F7" s="2" t="s">
        <v>22</v>
      </c>
      <c r="G7" s="2" t="s">
        <v>23</v>
      </c>
      <c r="H7" s="3">
        <v>45140</v>
      </c>
      <c r="I7" s="2" t="s">
        <v>24</v>
      </c>
      <c r="J7" s="4" t="str">
        <f t="shared" ca="1" si="0"/>
        <v>Vigente</v>
      </c>
      <c r="K7" s="2"/>
    </row>
    <row r="8" spans="2:11" ht="45">
      <c r="B8" s="2" t="s">
        <v>25</v>
      </c>
      <c r="C8" s="2" t="s">
        <v>26</v>
      </c>
      <c r="D8" s="2" t="s">
        <v>27</v>
      </c>
      <c r="E8" s="2" t="s">
        <v>13</v>
      </c>
      <c r="F8" s="2" t="s">
        <v>28</v>
      </c>
      <c r="G8" s="2" t="s">
        <v>29</v>
      </c>
      <c r="H8" s="3">
        <v>45078</v>
      </c>
      <c r="I8" s="2" t="s">
        <v>24</v>
      </c>
      <c r="J8" s="4" t="str">
        <f t="shared" ca="1" si="0"/>
        <v>Vigente</v>
      </c>
      <c r="K8" s="2"/>
    </row>
    <row r="9" spans="2:11">
      <c r="B9" s="2" t="s">
        <v>30</v>
      </c>
      <c r="C9" s="2" t="s">
        <v>11</v>
      </c>
      <c r="D9" s="2" t="s">
        <v>17</v>
      </c>
      <c r="E9" s="2" t="s">
        <v>13</v>
      </c>
      <c r="F9" s="2" t="s">
        <v>31</v>
      </c>
      <c r="G9" s="2" t="s">
        <v>32</v>
      </c>
      <c r="H9" s="3">
        <v>45071</v>
      </c>
      <c r="I9" s="3">
        <v>48723</v>
      </c>
      <c r="J9" s="4" t="str">
        <f t="shared" ca="1" si="0"/>
        <v>Vigente</v>
      </c>
      <c r="K9" s="2"/>
    </row>
    <row r="10" spans="2:11" ht="30">
      <c r="B10" s="2" t="s">
        <v>33</v>
      </c>
      <c r="C10" s="2" t="s">
        <v>34</v>
      </c>
      <c r="D10" s="2" t="s">
        <v>35</v>
      </c>
      <c r="E10" s="2" t="s">
        <v>13</v>
      </c>
      <c r="F10" s="2" t="s">
        <v>36</v>
      </c>
      <c r="G10" s="2" t="s">
        <v>37</v>
      </c>
      <c r="H10" s="3">
        <v>45061</v>
      </c>
      <c r="I10" s="3">
        <v>46887</v>
      </c>
      <c r="J10" s="4" t="str">
        <f t="shared" ca="1" si="0"/>
        <v>Vigente</v>
      </c>
      <c r="K10" s="2"/>
    </row>
    <row r="11" spans="2:11" ht="30">
      <c r="B11" s="4" t="s">
        <v>38</v>
      </c>
      <c r="C11" s="4" t="s">
        <v>11</v>
      </c>
      <c r="D11" s="4" t="s">
        <v>39</v>
      </c>
      <c r="E11" s="4" t="s">
        <v>40</v>
      </c>
      <c r="F11" s="4" t="s">
        <v>41</v>
      </c>
      <c r="G11" s="4" t="s">
        <v>42</v>
      </c>
      <c r="H11" s="5">
        <v>45044</v>
      </c>
      <c r="I11" s="5">
        <v>45774</v>
      </c>
      <c r="J11" s="4" t="str">
        <f t="shared" ca="1" si="0"/>
        <v>Vigente</v>
      </c>
      <c r="K11" s="4"/>
    </row>
    <row r="12" spans="2:11">
      <c r="B12" s="4" t="s">
        <v>43</v>
      </c>
      <c r="C12" s="4" t="s">
        <v>11</v>
      </c>
      <c r="D12" s="4" t="s">
        <v>17</v>
      </c>
      <c r="E12" s="4" t="s">
        <v>13</v>
      </c>
      <c r="F12" s="4" t="s">
        <v>44</v>
      </c>
      <c r="G12" s="4" t="s">
        <v>45</v>
      </c>
      <c r="H12" s="5">
        <v>45028</v>
      </c>
      <c r="I12" s="5">
        <v>46854</v>
      </c>
      <c r="J12" s="4" t="str">
        <f t="shared" ca="1" si="0"/>
        <v>Vigente</v>
      </c>
      <c r="K12" s="4"/>
    </row>
    <row r="13" spans="2:11" ht="30">
      <c r="B13" s="4" t="s">
        <v>46</v>
      </c>
      <c r="C13" s="4" t="s">
        <v>11</v>
      </c>
      <c r="D13" s="4" t="s">
        <v>17</v>
      </c>
      <c r="E13" s="4" t="s">
        <v>13</v>
      </c>
      <c r="F13" s="4" t="s">
        <v>47</v>
      </c>
      <c r="G13" s="4" t="s">
        <v>48</v>
      </c>
      <c r="H13" s="5">
        <v>45044</v>
      </c>
      <c r="I13" s="5">
        <v>46870</v>
      </c>
      <c r="J13" s="4" t="str">
        <f t="shared" ca="1" si="0"/>
        <v>Vigente</v>
      </c>
      <c r="K13" s="4"/>
    </row>
    <row r="14" spans="2:11" ht="60">
      <c r="B14" s="4" t="s">
        <v>49</v>
      </c>
      <c r="C14" s="4" t="s">
        <v>11</v>
      </c>
      <c r="D14" s="4" t="s">
        <v>50</v>
      </c>
      <c r="E14" s="4" t="s">
        <v>13</v>
      </c>
      <c r="F14" s="4" t="s">
        <v>51</v>
      </c>
      <c r="G14" s="4" t="s">
        <v>52</v>
      </c>
      <c r="H14" s="5">
        <v>45019</v>
      </c>
      <c r="I14" s="5">
        <v>46845</v>
      </c>
      <c r="J14" s="4" t="str">
        <f t="shared" ca="1" si="0"/>
        <v>Vigente</v>
      </c>
      <c r="K14" s="4"/>
    </row>
    <row r="15" spans="2:11" ht="30">
      <c r="B15" s="4" t="s">
        <v>53</v>
      </c>
      <c r="C15" s="4" t="s">
        <v>11</v>
      </c>
      <c r="D15" s="4" t="s">
        <v>17</v>
      </c>
      <c r="E15" s="4" t="s">
        <v>13</v>
      </c>
      <c r="F15" s="4" t="s">
        <v>54</v>
      </c>
      <c r="G15" s="4" t="s">
        <v>55</v>
      </c>
      <c r="H15" s="5">
        <v>45013</v>
      </c>
      <c r="I15" s="5">
        <v>46992</v>
      </c>
      <c r="J15" s="4" t="str">
        <f t="shared" ca="1" si="0"/>
        <v>Vigente</v>
      </c>
      <c r="K15" s="4"/>
    </row>
    <row r="16" spans="2:11" ht="60">
      <c r="B16" s="4" t="s">
        <v>56</v>
      </c>
      <c r="C16" s="4" t="s">
        <v>57</v>
      </c>
      <c r="D16" s="4" t="s">
        <v>58</v>
      </c>
      <c r="E16" s="4" t="s">
        <v>59</v>
      </c>
      <c r="F16" s="4" t="s">
        <v>13</v>
      </c>
      <c r="G16" s="4" t="s">
        <v>23</v>
      </c>
      <c r="H16" s="5">
        <v>44965</v>
      </c>
      <c r="I16" s="5">
        <v>46790</v>
      </c>
      <c r="J16" s="4" t="str">
        <f t="shared" ca="1" si="0"/>
        <v>Vigente</v>
      </c>
      <c r="K16" s="4"/>
    </row>
    <row r="17" spans="2:11" ht="30">
      <c r="B17" s="4" t="s">
        <v>60</v>
      </c>
      <c r="C17" s="4" t="s">
        <v>11</v>
      </c>
      <c r="D17" s="4" t="s">
        <v>61</v>
      </c>
      <c r="E17" s="4" t="s">
        <v>13</v>
      </c>
      <c r="F17" s="4" t="s">
        <v>62</v>
      </c>
      <c r="G17" s="4" t="s">
        <v>63</v>
      </c>
      <c r="H17" s="5">
        <v>44999</v>
      </c>
      <c r="I17" s="5">
        <v>46825</v>
      </c>
      <c r="J17" s="4" t="str">
        <f t="shared" ca="1" si="0"/>
        <v>Vigente</v>
      </c>
      <c r="K17" s="4"/>
    </row>
    <row r="18" spans="2:11" ht="30">
      <c r="B18" s="4" t="s">
        <v>64</v>
      </c>
      <c r="C18" s="4" t="s">
        <v>11</v>
      </c>
      <c r="D18" s="4" t="s">
        <v>17</v>
      </c>
      <c r="E18" s="4" t="s">
        <v>13</v>
      </c>
      <c r="F18" s="4" t="s">
        <v>65</v>
      </c>
      <c r="G18" s="4" t="s">
        <v>66</v>
      </c>
      <c r="H18" s="5">
        <v>44964</v>
      </c>
      <c r="I18" s="5">
        <v>46789</v>
      </c>
      <c r="J18" s="4" t="str">
        <f t="shared" ca="1" si="0"/>
        <v>Vigente</v>
      </c>
      <c r="K18" s="4"/>
    </row>
    <row r="19" spans="2:11" ht="105">
      <c r="B19" s="4" t="s">
        <v>67</v>
      </c>
      <c r="C19" s="4" t="s">
        <v>11</v>
      </c>
      <c r="D19" s="4" t="s">
        <v>68</v>
      </c>
      <c r="E19" s="4" t="s">
        <v>40</v>
      </c>
      <c r="F19" s="4" t="s">
        <v>69</v>
      </c>
      <c r="G19" s="4" t="s">
        <v>42</v>
      </c>
      <c r="H19" s="5">
        <v>44816</v>
      </c>
      <c r="I19" s="5">
        <v>46641</v>
      </c>
      <c r="J19" s="4" t="str">
        <f t="shared" ca="1" si="0"/>
        <v>Vigente</v>
      </c>
      <c r="K19" s="4"/>
    </row>
    <row r="20" spans="2:11">
      <c r="B20" s="4" t="s">
        <v>70</v>
      </c>
      <c r="C20" s="4" t="s">
        <v>11</v>
      </c>
      <c r="D20" s="4" t="s">
        <v>71</v>
      </c>
      <c r="E20" s="4" t="s">
        <v>13</v>
      </c>
      <c r="F20" s="4" t="s">
        <v>72</v>
      </c>
      <c r="G20" s="4" t="s">
        <v>73</v>
      </c>
      <c r="H20" s="5">
        <v>44888</v>
      </c>
      <c r="I20" s="5">
        <v>46713</v>
      </c>
      <c r="J20" s="4" t="str">
        <f t="shared" ca="1" si="0"/>
        <v>Vigente</v>
      </c>
      <c r="K20" s="4"/>
    </row>
    <row r="21" spans="2:11" ht="45">
      <c r="B21" s="4" t="s">
        <v>74</v>
      </c>
      <c r="C21" s="4" t="s">
        <v>26</v>
      </c>
      <c r="D21" s="4" t="s">
        <v>75</v>
      </c>
      <c r="E21" s="4" t="s">
        <v>13</v>
      </c>
      <c r="F21" s="4" t="s">
        <v>76</v>
      </c>
      <c r="G21" s="4" t="s">
        <v>42</v>
      </c>
      <c r="H21" s="5">
        <v>44649</v>
      </c>
      <c r="I21" s="5" t="s">
        <v>24</v>
      </c>
      <c r="J21" s="4" t="str">
        <f t="shared" ca="1" si="0"/>
        <v>Vigente</v>
      </c>
      <c r="K21" s="4"/>
    </row>
    <row r="22" spans="2:11" ht="30">
      <c r="B22" s="4" t="s">
        <v>77</v>
      </c>
      <c r="C22" s="4" t="s">
        <v>11</v>
      </c>
      <c r="D22" s="4" t="s">
        <v>17</v>
      </c>
      <c r="E22" s="4" t="s">
        <v>13</v>
      </c>
      <c r="F22" s="4" t="s">
        <v>78</v>
      </c>
      <c r="G22" s="4" t="s">
        <v>79</v>
      </c>
      <c r="H22" s="5">
        <v>44728</v>
      </c>
      <c r="I22" s="5" t="s">
        <v>24</v>
      </c>
      <c r="J22" s="4" t="str">
        <f t="shared" ca="1" si="0"/>
        <v>Vigente</v>
      </c>
      <c r="K22" s="4"/>
    </row>
    <row r="23" spans="2:11" ht="90">
      <c r="B23" s="4" t="s">
        <v>80</v>
      </c>
      <c r="C23" s="4" t="s">
        <v>11</v>
      </c>
      <c r="D23" s="4" t="s">
        <v>81</v>
      </c>
      <c r="E23" s="4" t="s">
        <v>13</v>
      </c>
      <c r="F23" s="4" t="s">
        <v>82</v>
      </c>
      <c r="G23" s="4" t="s">
        <v>83</v>
      </c>
      <c r="H23" s="5">
        <v>44658</v>
      </c>
      <c r="I23" s="5" t="s">
        <v>24</v>
      </c>
      <c r="J23" s="4" t="str">
        <f t="shared" ca="1" si="0"/>
        <v>Vigente</v>
      </c>
      <c r="K23" s="4"/>
    </row>
    <row r="24" spans="2:11">
      <c r="B24" s="4" t="s">
        <v>84</v>
      </c>
      <c r="C24" s="4" t="s">
        <v>11</v>
      </c>
      <c r="D24" s="4" t="s">
        <v>85</v>
      </c>
      <c r="E24" s="4" t="s">
        <v>13</v>
      </c>
      <c r="F24" s="4" t="s">
        <v>86</v>
      </c>
      <c r="G24" s="4" t="s">
        <v>87</v>
      </c>
      <c r="H24" s="5">
        <v>44835</v>
      </c>
      <c r="I24" s="5">
        <v>45200</v>
      </c>
      <c r="J24" s="4" t="str">
        <f t="shared" ca="1" si="0"/>
        <v>Vigente</v>
      </c>
      <c r="K24" s="4"/>
    </row>
    <row r="25" spans="2:11" ht="105">
      <c r="B25" s="4" t="s">
        <v>88</v>
      </c>
      <c r="C25" s="4" t="s">
        <v>11</v>
      </c>
      <c r="D25" s="4" t="s">
        <v>89</v>
      </c>
      <c r="E25" s="4" t="s">
        <v>13</v>
      </c>
      <c r="F25" s="4" t="s">
        <v>82</v>
      </c>
      <c r="G25" s="6" t="s">
        <v>83</v>
      </c>
      <c r="H25" s="5">
        <v>44593</v>
      </c>
      <c r="I25" s="5">
        <v>45016</v>
      </c>
      <c r="J25" s="4" t="str">
        <f t="shared" ca="1" si="0"/>
        <v>Encerrado</v>
      </c>
      <c r="K25" s="4"/>
    </row>
    <row r="26" spans="2:11" ht="30">
      <c r="B26" s="4" t="s">
        <v>90</v>
      </c>
      <c r="C26" s="4" t="s">
        <v>11</v>
      </c>
      <c r="D26" s="4" t="s">
        <v>17</v>
      </c>
      <c r="E26" s="4" t="s">
        <v>13</v>
      </c>
      <c r="F26" s="4" t="s">
        <v>91</v>
      </c>
      <c r="G26" s="4" t="s">
        <v>92</v>
      </c>
      <c r="H26" s="5">
        <v>44652</v>
      </c>
      <c r="I26" s="5">
        <v>46476</v>
      </c>
      <c r="J26" s="4" t="str">
        <f t="shared" ca="1" si="0"/>
        <v>Vigente</v>
      </c>
      <c r="K26" s="4"/>
    </row>
    <row r="27" spans="2:11">
      <c r="B27" s="2" t="s">
        <v>93</v>
      </c>
      <c r="C27" s="2" t="s">
        <v>11</v>
      </c>
      <c r="D27" s="2" t="s">
        <v>12</v>
      </c>
      <c r="E27" s="2" t="s">
        <v>13</v>
      </c>
      <c r="F27" s="2" t="s">
        <v>94</v>
      </c>
      <c r="G27" s="2" t="s">
        <v>95</v>
      </c>
      <c r="H27" s="3">
        <v>44679</v>
      </c>
      <c r="I27" s="3">
        <v>46504</v>
      </c>
      <c r="J27" s="4" t="str">
        <f t="shared" ca="1" si="0"/>
        <v>Vigente</v>
      </c>
      <c r="K27" s="2"/>
    </row>
    <row r="28" spans="2:11">
      <c r="B28" s="2" t="s">
        <v>96</v>
      </c>
      <c r="C28" s="2" t="s">
        <v>11</v>
      </c>
      <c r="D28" s="2" t="s">
        <v>17</v>
      </c>
      <c r="E28" s="2" t="s">
        <v>13</v>
      </c>
      <c r="F28" s="2" t="s">
        <v>97</v>
      </c>
      <c r="G28" s="2" t="s">
        <v>98</v>
      </c>
      <c r="H28" s="3">
        <v>44581</v>
      </c>
      <c r="I28" s="3">
        <v>46406</v>
      </c>
      <c r="J28" s="4" t="str">
        <f t="shared" ca="1" si="0"/>
        <v>Vigente</v>
      </c>
      <c r="K28" s="2"/>
    </row>
    <row r="29" spans="2:11">
      <c r="B29" s="2" t="s">
        <v>99</v>
      </c>
      <c r="C29" s="2" t="s">
        <v>11</v>
      </c>
      <c r="D29" s="2" t="s">
        <v>85</v>
      </c>
      <c r="E29" s="2" t="s">
        <v>13</v>
      </c>
      <c r="F29" s="2" t="s">
        <v>100</v>
      </c>
      <c r="G29" s="2" t="s">
        <v>101</v>
      </c>
      <c r="H29" s="3">
        <v>44348</v>
      </c>
      <c r="I29" s="3">
        <v>44711</v>
      </c>
      <c r="J29" s="4" t="str">
        <f t="shared" ca="1" si="0"/>
        <v>Encerrado</v>
      </c>
      <c r="K29" s="2"/>
    </row>
    <row r="30" spans="2:11" ht="75">
      <c r="B30" s="2" t="s">
        <v>102</v>
      </c>
      <c r="C30" s="2" t="s">
        <v>11</v>
      </c>
      <c r="D30" s="2" t="s">
        <v>103</v>
      </c>
      <c r="E30" s="2"/>
      <c r="F30" s="2" t="s">
        <v>104</v>
      </c>
      <c r="G30" s="2" t="s">
        <v>105</v>
      </c>
      <c r="H30" s="3">
        <v>44439</v>
      </c>
      <c r="I30" s="3">
        <v>45657</v>
      </c>
      <c r="J30" s="4" t="str">
        <f t="shared" ca="1" si="0"/>
        <v>Vigente</v>
      </c>
      <c r="K30" s="2"/>
    </row>
    <row r="31" spans="2:11" ht="30">
      <c r="B31" s="4" t="s">
        <v>106</v>
      </c>
      <c r="C31" s="4" t="s">
        <v>107</v>
      </c>
      <c r="D31" s="4" t="s">
        <v>71</v>
      </c>
      <c r="E31" s="4" t="s">
        <v>108</v>
      </c>
      <c r="F31" s="4" t="s">
        <v>13</v>
      </c>
      <c r="G31" s="4"/>
      <c r="H31" s="5">
        <v>44284</v>
      </c>
      <c r="I31" s="5" t="s">
        <v>24</v>
      </c>
      <c r="J31" s="4" t="str">
        <f t="shared" ca="1" si="0"/>
        <v>Vigente</v>
      </c>
      <c r="K31" s="4"/>
    </row>
    <row r="32" spans="2:11" ht="30">
      <c r="B32" s="4" t="s">
        <v>109</v>
      </c>
      <c r="C32" s="4" t="s">
        <v>11</v>
      </c>
      <c r="D32" s="4" t="s">
        <v>110</v>
      </c>
      <c r="E32" s="4" t="s">
        <v>111</v>
      </c>
      <c r="F32" s="4" t="s">
        <v>13</v>
      </c>
      <c r="G32" s="4" t="s">
        <v>112</v>
      </c>
      <c r="H32" s="5">
        <v>44503</v>
      </c>
      <c r="I32" s="5">
        <v>45232</v>
      </c>
      <c r="J32" s="4" t="str">
        <f t="shared" ca="1" si="0"/>
        <v>Vigente</v>
      </c>
      <c r="K32" s="4"/>
    </row>
    <row r="33" spans="1:11" ht="90">
      <c r="A33" t="s">
        <v>113</v>
      </c>
      <c r="B33" s="4" t="s">
        <v>114</v>
      </c>
      <c r="C33" s="4" t="s">
        <v>11</v>
      </c>
      <c r="D33" s="4" t="s">
        <v>40</v>
      </c>
      <c r="E33" s="4" t="s">
        <v>115</v>
      </c>
      <c r="F33" s="4" t="s">
        <v>13</v>
      </c>
      <c r="G33" s="4" t="s">
        <v>42</v>
      </c>
      <c r="H33" s="5">
        <v>44214</v>
      </c>
      <c r="I33" s="5">
        <v>46039</v>
      </c>
      <c r="J33" s="4" t="str">
        <f t="shared" ca="1" si="0"/>
        <v>Vigente</v>
      </c>
      <c r="K33" s="4" t="s">
        <v>116</v>
      </c>
    </row>
    <row r="34" spans="1:11" ht="30">
      <c r="B34" s="4" t="s">
        <v>117</v>
      </c>
      <c r="C34" s="4" t="s">
        <v>11</v>
      </c>
      <c r="D34" s="4" t="s">
        <v>17</v>
      </c>
      <c r="E34" s="4" t="s">
        <v>13</v>
      </c>
      <c r="F34" s="4" t="s">
        <v>118</v>
      </c>
      <c r="G34" s="4" t="s">
        <v>119</v>
      </c>
      <c r="H34" s="5">
        <v>44495</v>
      </c>
      <c r="I34" s="5">
        <v>44859</v>
      </c>
      <c r="J34" s="4" t="str">
        <f t="shared" ca="1" si="0"/>
        <v>Encerrado</v>
      </c>
      <c r="K34" s="4"/>
    </row>
    <row r="35" spans="1:11" ht="60">
      <c r="B35" s="4" t="s">
        <v>120</v>
      </c>
      <c r="C35" s="4" t="s">
        <v>11</v>
      </c>
      <c r="D35" s="4" t="s">
        <v>17</v>
      </c>
      <c r="E35" s="4" t="s">
        <v>13</v>
      </c>
      <c r="F35" s="4" t="s">
        <v>121</v>
      </c>
      <c r="G35" s="4" t="s">
        <v>42</v>
      </c>
      <c r="H35" s="5">
        <v>44774</v>
      </c>
      <c r="I35" s="5">
        <v>45929</v>
      </c>
      <c r="J35" s="4" t="str">
        <f t="shared" ca="1" si="0"/>
        <v>Vigente</v>
      </c>
      <c r="K35" s="4"/>
    </row>
    <row r="36" spans="1:11" ht="30">
      <c r="B36" s="4" t="s">
        <v>122</v>
      </c>
      <c r="C36" s="4" t="s">
        <v>11</v>
      </c>
      <c r="D36" s="4" t="s">
        <v>17</v>
      </c>
      <c r="E36" s="4" t="s">
        <v>13</v>
      </c>
      <c r="F36" s="4" t="s">
        <v>123</v>
      </c>
      <c r="G36" s="4" t="s">
        <v>124</v>
      </c>
      <c r="H36" s="5">
        <v>44441</v>
      </c>
      <c r="I36" s="5">
        <v>46266</v>
      </c>
      <c r="J36" s="4" t="str">
        <f t="shared" ca="1" si="0"/>
        <v>Vigente</v>
      </c>
      <c r="K36" s="4"/>
    </row>
    <row r="37" spans="1:11">
      <c r="B37" s="4" t="s">
        <v>125</v>
      </c>
      <c r="C37" s="4" t="s">
        <v>11</v>
      </c>
      <c r="D37" s="4" t="s">
        <v>71</v>
      </c>
      <c r="E37" s="4" t="s">
        <v>13</v>
      </c>
      <c r="F37" s="4" t="s">
        <v>126</v>
      </c>
      <c r="G37" s="4" t="s">
        <v>127</v>
      </c>
      <c r="H37" s="5">
        <v>44405</v>
      </c>
      <c r="I37" s="5">
        <v>45865</v>
      </c>
      <c r="J37" s="4" t="str">
        <f t="shared" ca="1" si="0"/>
        <v>Vigente</v>
      </c>
      <c r="K37" s="4"/>
    </row>
    <row r="38" spans="1:11" ht="135">
      <c r="B38" s="4" t="s">
        <v>128</v>
      </c>
      <c r="C38" s="4" t="s">
        <v>11</v>
      </c>
      <c r="D38" s="4" t="s">
        <v>129</v>
      </c>
      <c r="E38" s="4" t="s">
        <v>130</v>
      </c>
      <c r="F38" s="4" t="s">
        <v>131</v>
      </c>
      <c r="G38" s="4" t="s">
        <v>42</v>
      </c>
      <c r="H38" s="5">
        <v>44203</v>
      </c>
      <c r="I38" s="5">
        <v>46028</v>
      </c>
      <c r="J38" s="4" t="str">
        <f t="shared" ca="1" si="0"/>
        <v>Vigente</v>
      </c>
      <c r="K38" s="4"/>
    </row>
    <row r="39" spans="1:11">
      <c r="B39" s="4" t="s">
        <v>132</v>
      </c>
      <c r="C39" s="4" t="s">
        <v>11</v>
      </c>
      <c r="D39" s="4" t="s">
        <v>17</v>
      </c>
      <c r="E39" s="4" t="s">
        <v>133</v>
      </c>
      <c r="F39" s="4" t="s">
        <v>82</v>
      </c>
      <c r="G39" s="4" t="s">
        <v>83</v>
      </c>
      <c r="H39" s="5">
        <v>44153</v>
      </c>
      <c r="I39" s="5">
        <v>45613</v>
      </c>
      <c r="J39" s="4" t="str">
        <f t="shared" ca="1" si="0"/>
        <v>Vigente</v>
      </c>
      <c r="K39" s="4"/>
    </row>
    <row r="40" spans="1:11" ht="30">
      <c r="B40" s="4" t="s">
        <v>134</v>
      </c>
      <c r="C40" s="4" t="s">
        <v>11</v>
      </c>
      <c r="D40" s="4" t="s">
        <v>135</v>
      </c>
      <c r="E40" s="4" t="s">
        <v>133</v>
      </c>
      <c r="F40" s="4" t="s">
        <v>136</v>
      </c>
      <c r="G40" s="4" t="s">
        <v>137</v>
      </c>
      <c r="H40" s="5">
        <v>44166</v>
      </c>
      <c r="I40" s="5" t="s">
        <v>138</v>
      </c>
      <c r="J40" s="4" t="str">
        <f t="shared" ca="1" si="0"/>
        <v>Vigente</v>
      </c>
      <c r="K40" s="4"/>
    </row>
    <row r="41" spans="1:11">
      <c r="B41" s="4" t="s">
        <v>139</v>
      </c>
      <c r="C41" s="4" t="s">
        <v>11</v>
      </c>
      <c r="D41" s="4" t="s">
        <v>71</v>
      </c>
      <c r="E41" s="4" t="s">
        <v>133</v>
      </c>
      <c r="F41" s="4" t="s">
        <v>140</v>
      </c>
      <c r="G41" s="4" t="s">
        <v>141</v>
      </c>
      <c r="H41" s="5">
        <v>44158</v>
      </c>
      <c r="I41" s="5">
        <v>45983</v>
      </c>
      <c r="J41" s="4" t="str">
        <f t="shared" ca="1" si="0"/>
        <v>Vigente</v>
      </c>
      <c r="K41" s="4"/>
    </row>
    <row r="42" spans="1:11" ht="45">
      <c r="B42" s="4" t="s">
        <v>142</v>
      </c>
      <c r="C42" s="4" t="s">
        <v>11</v>
      </c>
      <c r="D42" s="4" t="s">
        <v>143</v>
      </c>
      <c r="E42" s="4" t="s">
        <v>133</v>
      </c>
      <c r="F42" s="4" t="s">
        <v>144</v>
      </c>
      <c r="G42" s="4" t="s">
        <v>145</v>
      </c>
      <c r="H42" s="5">
        <v>43862</v>
      </c>
      <c r="I42" s="5">
        <v>45688</v>
      </c>
      <c r="J42" s="4" t="str">
        <f t="shared" ca="1" si="0"/>
        <v>Vigente</v>
      </c>
      <c r="K42" s="4"/>
    </row>
    <row r="43" spans="1:11" ht="120">
      <c r="B43" s="4" t="s">
        <v>146</v>
      </c>
      <c r="C43" s="4" t="s">
        <v>11</v>
      </c>
      <c r="D43" s="4" t="s">
        <v>147</v>
      </c>
      <c r="E43" s="4" t="s">
        <v>148</v>
      </c>
      <c r="F43" s="4" t="s">
        <v>148</v>
      </c>
      <c r="G43" s="4" t="s">
        <v>42</v>
      </c>
      <c r="H43" s="5">
        <v>43970</v>
      </c>
      <c r="I43" s="5" t="s">
        <v>24</v>
      </c>
      <c r="J43" s="4" t="str">
        <f t="shared" ca="1" si="0"/>
        <v>Vigente</v>
      </c>
      <c r="K43" s="4" t="s">
        <v>149</v>
      </c>
    </row>
    <row r="44" spans="1:11" ht="45">
      <c r="B44" s="4" t="s">
        <v>150</v>
      </c>
      <c r="C44" s="4" t="s">
        <v>11</v>
      </c>
      <c r="D44" s="4" t="s">
        <v>151</v>
      </c>
      <c r="E44" s="4" t="s">
        <v>133</v>
      </c>
      <c r="F44" s="4" t="s">
        <v>152</v>
      </c>
      <c r="G44" s="4" t="s">
        <v>153</v>
      </c>
      <c r="H44" s="5">
        <v>43908</v>
      </c>
      <c r="I44" s="5" t="s">
        <v>24</v>
      </c>
      <c r="J44" s="4" t="str">
        <f t="shared" ca="1" si="0"/>
        <v>Vigente</v>
      </c>
      <c r="K44" s="4"/>
    </row>
    <row r="45" spans="1:11" ht="45">
      <c r="B45" s="4" t="s">
        <v>154</v>
      </c>
      <c r="C45" s="4" t="s">
        <v>11</v>
      </c>
      <c r="D45" s="4" t="s">
        <v>71</v>
      </c>
      <c r="E45" s="4" t="s">
        <v>155</v>
      </c>
      <c r="F45" s="4" t="s">
        <v>13</v>
      </c>
      <c r="G45" s="4" t="s">
        <v>156</v>
      </c>
      <c r="H45" s="5">
        <v>43879</v>
      </c>
      <c r="I45" s="5">
        <v>45705</v>
      </c>
      <c r="J45" s="4" t="str">
        <f t="shared" ca="1" si="0"/>
        <v>Vigente</v>
      </c>
      <c r="K45" s="4"/>
    </row>
    <row r="46" spans="1:11">
      <c r="B46" s="4" t="s">
        <v>157</v>
      </c>
      <c r="C46" s="4" t="s">
        <v>11</v>
      </c>
      <c r="D46" s="4" t="s">
        <v>71</v>
      </c>
      <c r="E46" s="4" t="s">
        <v>133</v>
      </c>
      <c r="F46" s="4" t="s">
        <v>158</v>
      </c>
      <c r="G46" s="4" t="s">
        <v>159</v>
      </c>
      <c r="H46" s="5">
        <v>44102</v>
      </c>
      <c r="I46" s="5">
        <v>45927</v>
      </c>
      <c r="J46" s="4" t="str">
        <f t="shared" ca="1" si="0"/>
        <v>Vigente</v>
      </c>
      <c r="K46" s="4"/>
    </row>
    <row r="47" spans="1:11" ht="60">
      <c r="B47" s="4" t="s">
        <v>160</v>
      </c>
      <c r="C47" s="4" t="s">
        <v>11</v>
      </c>
      <c r="D47" s="4" t="s">
        <v>161</v>
      </c>
      <c r="E47" s="4" t="s">
        <v>162</v>
      </c>
      <c r="F47" s="4" t="s">
        <v>13</v>
      </c>
      <c r="G47" s="4" t="s">
        <v>163</v>
      </c>
      <c r="H47" s="5">
        <v>43937</v>
      </c>
      <c r="I47" s="5">
        <v>44458</v>
      </c>
      <c r="J47" s="4" t="str">
        <f t="shared" ca="1" si="0"/>
        <v>Encerrado</v>
      </c>
      <c r="K47" s="4"/>
    </row>
    <row r="48" spans="1:11" ht="105">
      <c r="B48" s="4" t="s">
        <v>164</v>
      </c>
      <c r="C48" s="4" t="s">
        <v>11</v>
      </c>
      <c r="D48" s="4" t="s">
        <v>165</v>
      </c>
      <c r="E48" s="4" t="s">
        <v>133</v>
      </c>
      <c r="F48" s="4" t="s">
        <v>166</v>
      </c>
      <c r="G48" s="4" t="s">
        <v>167</v>
      </c>
      <c r="H48" s="5">
        <v>44084</v>
      </c>
      <c r="I48" s="5">
        <v>44813</v>
      </c>
      <c r="J48" s="4" t="str">
        <f t="shared" ca="1" si="0"/>
        <v>Encerrado</v>
      </c>
      <c r="K48" s="4"/>
    </row>
    <row r="49" spans="2:11" ht="135">
      <c r="B49" s="4" t="s">
        <v>168</v>
      </c>
      <c r="C49" s="4" t="s">
        <v>11</v>
      </c>
      <c r="D49" s="4" t="s">
        <v>169</v>
      </c>
      <c r="E49" s="4" t="s">
        <v>133</v>
      </c>
      <c r="F49" s="4" t="s">
        <v>82</v>
      </c>
      <c r="G49" s="4" t="s">
        <v>83</v>
      </c>
      <c r="H49" s="5">
        <v>43868</v>
      </c>
      <c r="I49" s="5">
        <v>44233</v>
      </c>
      <c r="J49" s="4" t="str">
        <f t="shared" ca="1" si="0"/>
        <v>Encerrado</v>
      </c>
      <c r="K49" s="4"/>
    </row>
    <row r="50" spans="2:11" ht="120">
      <c r="B50" s="4" t="s">
        <v>170</v>
      </c>
      <c r="C50" s="4" t="s">
        <v>11</v>
      </c>
      <c r="D50" s="4" t="s">
        <v>171</v>
      </c>
      <c r="E50" s="4" t="s">
        <v>130</v>
      </c>
      <c r="F50" s="4" t="s">
        <v>172</v>
      </c>
      <c r="G50" s="4" t="s">
        <v>42</v>
      </c>
      <c r="H50" s="5">
        <v>43850</v>
      </c>
      <c r="I50" s="5">
        <v>44580</v>
      </c>
      <c r="J50" s="4" t="str">
        <f t="shared" ca="1" si="0"/>
        <v>Encerrado</v>
      </c>
      <c r="K50" s="4"/>
    </row>
  </sheetData>
  <autoFilter ref="B4:K49"/>
  <phoneticPr fontId="1" type="noConversion"/>
  <pageMargins left="0.511811024" right="0.511811024" top="0.78740157499999996" bottom="0.78740157499999996" header="0.31496062000000002" footer="0.31496062000000002"/>
  <pageSetup paperSize="9" scale="39"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Cooperações Técnicas</vt:lpstr>
    </vt:vector>
  </TitlesOfParts>
  <Manager/>
  <Company/>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THIAGO SILVA</dc:creator>
  <cp:keywords/>
  <dc:description/>
  <cp:lastModifiedBy>ricardo.melo</cp:lastModifiedBy>
  <cp:revision/>
  <cp:lastPrinted>2023-09-22T02:25:56Z</cp:lastPrinted>
  <dcterms:created xsi:type="dcterms:W3CDTF">2023-01-13T12:17:09Z</dcterms:created>
  <dcterms:modified xsi:type="dcterms:W3CDTF">2023-09-22T02:26:35Z</dcterms:modified>
  <cp:category/>
  <cp:contentStatus/>
</cp:coreProperties>
</file>